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2240" windowHeight="8010"/>
  </bookViews>
  <sheets>
    <sheet name="Schedule  of cost of goods " sheetId="1" r:id="rId1"/>
    <sheet name="Schedule of cost of goods sold 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5" i="2"/>
  <c r="B17" i="1"/>
  <c r="B6"/>
</calcChain>
</file>

<file path=xl/sharedStrings.xml><?xml version="1.0" encoding="utf-8"?>
<sst xmlns="http://schemas.openxmlformats.org/spreadsheetml/2006/main" count="34" uniqueCount="29">
  <si>
    <t xml:space="preserve">Direct Materials </t>
  </si>
  <si>
    <t xml:space="preserve">beginning raw materials inventory </t>
  </si>
  <si>
    <t xml:space="preserve">Add </t>
  </si>
  <si>
    <t xml:space="preserve">Purchases of raw materials </t>
  </si>
  <si>
    <t xml:space="preserve">Raw materials available for use </t>
  </si>
  <si>
    <t>Less</t>
  </si>
  <si>
    <t xml:space="preserve">Ending raw materials inventory </t>
  </si>
  <si>
    <t xml:space="preserve">Raw materials used inm production </t>
  </si>
  <si>
    <t xml:space="preserve">direct labour </t>
  </si>
  <si>
    <t xml:space="preserve">Manufacturing overhead </t>
  </si>
  <si>
    <t>indirect labour</t>
  </si>
  <si>
    <t>Equipment maintanance</t>
  </si>
  <si>
    <t>Insurance on tactory</t>
  </si>
  <si>
    <t xml:space="preserve">Rent on factory </t>
  </si>
  <si>
    <t xml:space="preserve">Equipment Depreciation </t>
  </si>
  <si>
    <t>Total manufacturing costs</t>
  </si>
  <si>
    <t>Beginning work in process inventory</t>
  </si>
  <si>
    <t xml:space="preserve">Ending work in process inventory </t>
  </si>
  <si>
    <t>Cost of goods manufactured</t>
  </si>
  <si>
    <t>Amount ($)</t>
  </si>
  <si>
    <t>Beginning finished goods inventory</t>
  </si>
  <si>
    <t>Add</t>
  </si>
  <si>
    <t xml:space="preserve">Cost goods manufactured </t>
  </si>
  <si>
    <t>Cost available for sale</t>
  </si>
  <si>
    <t xml:space="preserve">Ending finished goods inventory </t>
  </si>
  <si>
    <t xml:space="preserve">Unadjusted cost of goods sold </t>
  </si>
  <si>
    <t>Add:</t>
  </si>
  <si>
    <t>Underapplied overhead</t>
  </si>
  <si>
    <t xml:space="preserve">Adjusted cost of goods sold 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</si>
</sst>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4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44" fontId="1" fillId="2" borderId="0" xfId="0" applyNumberFormat="1" applyFont="1" applyFill="1"/>
    <xf numFmtId="44" fontId="1" fillId="3" borderId="0" xfId="0" applyNumberFormat="1" applyFont="1" applyFill="1"/>
    <xf numFmtId="3" fontId="1" fillId="3" borderId="0" xfId="0" applyNumberFormat="1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topLeftCell="A3" workbookViewId="0">
      <selection activeCell="D8" sqref="D8"/>
    </sheetView>
  </sheetViews>
  <sheetFormatPr defaultRowHeight="15"/>
  <cols>
    <col min="1" max="1" width="32.5703125" customWidth="1"/>
    <col min="2" max="2" width="17.28515625" customWidth="1"/>
    <col min="3" max="3" width="18.140625" customWidth="1"/>
  </cols>
  <sheetData>
    <row r="1" spans="1:3" ht="15.75">
      <c r="A1" s="1"/>
      <c r="B1" s="1" t="s">
        <v>19</v>
      </c>
      <c r="C1" s="1" t="s">
        <v>19</v>
      </c>
    </row>
    <row r="2" spans="1:3" ht="15.75">
      <c r="A2" s="1" t="s">
        <v>0</v>
      </c>
      <c r="B2" s="1"/>
      <c r="C2" s="1"/>
    </row>
    <row r="3" spans="1:3" ht="15.75">
      <c r="A3" s="1" t="s">
        <v>1</v>
      </c>
      <c r="B3" s="2">
        <v>26000</v>
      </c>
      <c r="C3" s="2"/>
    </row>
    <row r="4" spans="1:3" ht="15.75">
      <c r="A4" s="4" t="s">
        <v>2</v>
      </c>
      <c r="B4" s="2"/>
      <c r="C4" s="2"/>
    </row>
    <row r="5" spans="1:3" ht="15.75">
      <c r="A5" s="1" t="s">
        <v>3</v>
      </c>
      <c r="B5" s="2">
        <v>188000</v>
      </c>
      <c r="C5" s="2"/>
    </row>
    <row r="6" spans="1:3" ht="15.75">
      <c r="A6" s="1" t="s">
        <v>4</v>
      </c>
      <c r="B6" s="5">
        <f>SUM(B3:B5)</f>
        <v>214000</v>
      </c>
      <c r="C6" s="2"/>
    </row>
    <row r="7" spans="1:3" ht="15.75">
      <c r="A7" s="4" t="s">
        <v>5</v>
      </c>
      <c r="B7" s="2"/>
      <c r="C7" s="2"/>
    </row>
    <row r="8" spans="1:3" ht="15.75">
      <c r="A8" s="1" t="s">
        <v>6</v>
      </c>
      <c r="B8" s="2">
        <v>20000</v>
      </c>
      <c r="C8" s="2"/>
    </row>
    <row r="9" spans="1:3" ht="15.75">
      <c r="A9" s="1" t="s">
        <v>7</v>
      </c>
      <c r="B9" s="2"/>
      <c r="C9" s="6">
        <v>194000</v>
      </c>
    </row>
    <row r="10" spans="1:3" ht="15.75">
      <c r="A10" s="1" t="s">
        <v>8</v>
      </c>
      <c r="B10" s="2"/>
      <c r="C10" s="6">
        <v>96000</v>
      </c>
    </row>
    <row r="11" spans="1:3" ht="15.75">
      <c r="A11" s="1" t="s">
        <v>9</v>
      </c>
      <c r="B11" s="2"/>
      <c r="C11" s="6">
        <v>201000</v>
      </c>
    </row>
    <row r="12" spans="1:3" ht="15.75">
      <c r="A12" s="1" t="s">
        <v>10</v>
      </c>
      <c r="B12" s="2">
        <v>33000</v>
      </c>
      <c r="C12" s="6"/>
    </row>
    <row r="13" spans="1:3" ht="15.75">
      <c r="A13" s="1" t="s">
        <v>11</v>
      </c>
      <c r="B13" s="2">
        <v>14000</v>
      </c>
      <c r="C13" s="6"/>
    </row>
    <row r="14" spans="1:3" ht="15.75">
      <c r="A14" s="1" t="s">
        <v>12</v>
      </c>
      <c r="B14" s="2">
        <v>19000</v>
      </c>
      <c r="C14" s="6"/>
    </row>
    <row r="15" spans="1:3" ht="15.75">
      <c r="A15" s="1" t="s">
        <v>13</v>
      </c>
      <c r="B15" s="2">
        <v>28000</v>
      </c>
      <c r="C15" s="6"/>
    </row>
    <row r="16" spans="1:3" ht="15.75">
      <c r="A16" s="1" t="s">
        <v>14</v>
      </c>
      <c r="B16" s="2">
        <v>12000</v>
      </c>
      <c r="C16" s="6">
        <v>106000</v>
      </c>
    </row>
    <row r="17" spans="1:3" ht="15.75">
      <c r="A17" s="1" t="s">
        <v>15</v>
      </c>
      <c r="B17" s="5">
        <f>SUM(B12:B16)</f>
        <v>106000</v>
      </c>
      <c r="C17" s="6">
        <v>597000</v>
      </c>
    </row>
    <row r="18" spans="1:3" ht="15.75">
      <c r="A18" s="4" t="s">
        <v>2</v>
      </c>
      <c r="B18" s="2"/>
      <c r="C18" s="6"/>
    </row>
    <row r="19" spans="1:3" ht="15.75">
      <c r="A19" s="1" t="s">
        <v>16</v>
      </c>
      <c r="B19" s="2"/>
      <c r="C19" s="6">
        <v>51000</v>
      </c>
    </row>
    <row r="20" spans="1:3" ht="15.75">
      <c r="A20" s="4" t="s">
        <v>5</v>
      </c>
      <c r="B20" s="2"/>
      <c r="C20" s="6"/>
    </row>
    <row r="21" spans="1:3" ht="15.75">
      <c r="A21" s="1" t="s">
        <v>17</v>
      </c>
      <c r="B21" s="2"/>
      <c r="C21" s="6">
        <v>59000</v>
      </c>
    </row>
    <row r="22" spans="1:3" ht="15.75">
      <c r="A22" s="1" t="s">
        <v>18</v>
      </c>
      <c r="B22" s="1"/>
      <c r="C22" s="7">
        <v>589000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A14" sqref="A14"/>
    </sheetView>
  </sheetViews>
  <sheetFormatPr defaultRowHeight="15"/>
  <cols>
    <col min="1" max="1" width="36" customWidth="1"/>
    <col min="2" max="2" width="15.140625" customWidth="1"/>
  </cols>
  <sheetData>
    <row r="1" spans="1:2" ht="15.75">
      <c r="A1" s="1"/>
      <c r="B1" s="1" t="s">
        <v>19</v>
      </c>
    </row>
    <row r="2" spans="1:2" ht="15.75">
      <c r="A2" s="1" t="s">
        <v>20</v>
      </c>
      <c r="B2" s="3">
        <v>67000</v>
      </c>
    </row>
    <row r="3" spans="1:2" ht="15.75">
      <c r="A3" s="4" t="s">
        <v>21</v>
      </c>
      <c r="B3" s="3"/>
    </row>
    <row r="4" spans="1:2" ht="15.75">
      <c r="A4" s="1" t="s">
        <v>22</v>
      </c>
      <c r="B4" s="3">
        <v>589000</v>
      </c>
    </row>
    <row r="5" spans="1:2" ht="15.75">
      <c r="A5" s="1" t="s">
        <v>23</v>
      </c>
      <c r="B5" s="8">
        <f>SUM(B2:B4)</f>
        <v>656000</v>
      </c>
    </row>
    <row r="6" spans="1:2" ht="15.75">
      <c r="A6" s="4" t="s">
        <v>5</v>
      </c>
      <c r="B6" s="3"/>
    </row>
    <row r="7" spans="1:2" ht="15.75">
      <c r="A7" s="1" t="s">
        <v>24</v>
      </c>
      <c r="B7" s="3">
        <v>61000</v>
      </c>
    </row>
    <row r="8" spans="1:2" ht="15.75">
      <c r="A8" s="1" t="s">
        <v>25</v>
      </c>
      <c r="B8" s="3">
        <v>595000</v>
      </c>
    </row>
    <row r="9" spans="1:2" ht="15.75">
      <c r="A9" s="4" t="s">
        <v>26</v>
      </c>
      <c r="B9" s="3"/>
    </row>
    <row r="10" spans="1:2" ht="15.75">
      <c r="A10" s="1" t="s">
        <v>27</v>
      </c>
      <c r="B10" s="3"/>
    </row>
    <row r="11" spans="1:2" ht="15.75">
      <c r="A11" s="1" t="s">
        <v>28</v>
      </c>
      <c r="B11" s="3">
        <v>595000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  of cost of goods </vt:lpstr>
      <vt:lpstr>Schedule of cost of goods sold 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2021-09-29T14:51:06Z</dcterms:modified>
</cp:coreProperties>
</file>